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84" windowWidth="13380" windowHeight="58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145621"/>
</workbook>
</file>

<file path=xl/calcChain.xml><?xml version="1.0" encoding="utf-8"?>
<calcChain xmlns="http://schemas.openxmlformats.org/spreadsheetml/2006/main">
  <c r="H8" i="1" l="1"/>
  <c r="I9" i="1"/>
  <c r="I10" i="1"/>
  <c r="I8" i="1"/>
  <c r="H9" i="1"/>
  <c r="H10" i="1"/>
  <c r="G9" i="1"/>
  <c r="G10" i="1"/>
  <c r="G8" i="1"/>
  <c r="F9" i="1"/>
  <c r="F10" i="1"/>
  <c r="F8" i="1"/>
</calcChain>
</file>

<file path=xl/sharedStrings.xml><?xml version="1.0" encoding="utf-8"?>
<sst xmlns="http://schemas.openxmlformats.org/spreadsheetml/2006/main" count="11" uniqueCount="11">
  <si>
    <t>Собственные доходы</t>
  </si>
  <si>
    <t>Налоговые доходы</t>
  </si>
  <si>
    <t>Неналоговые доходы</t>
  </si>
  <si>
    <t>прогноз</t>
  </si>
  <si>
    <t>факт</t>
  </si>
  <si>
    <t>% выполнения</t>
  </si>
  <si>
    <t>Показатель</t>
  </si>
  <si>
    <t>Ичалковского муниципального района</t>
  </si>
  <si>
    <t xml:space="preserve"> Налоговые и неналоговые доходы бюджета </t>
  </si>
  <si>
    <t xml:space="preserve">Темп роста </t>
  </si>
  <si>
    <t>Факт откл.      ( +,-)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</si>
</sst>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3" fillId="0" borderId="1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2" fillId="0" borderId="1" xfId="0" applyNumberFormat="1" applyFont="1" applyBorder="1"/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/>
    <xf numFmtId="2" fontId="0" fillId="0" borderId="1" xfId="0" applyNumberFormat="1" applyBorder="1"/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view="pageBreakPreview" zoomScale="90" zoomScaleNormal="100" zoomScaleSheetLayoutView="90" workbookViewId="0">
      <selection activeCell="J11" sqref="J11"/>
    </sheetView>
  </sheetViews>
  <sheetFormatPr defaultRowHeight="14.4" x14ac:dyDescent="0.3"/>
  <cols>
    <col min="1" max="1" width="27.6640625" customWidth="1"/>
    <col min="2" max="2" width="10.21875" customWidth="1"/>
    <col min="3" max="3" width="10.77734375" customWidth="1"/>
    <col min="4" max="4" width="11.33203125" customWidth="1"/>
    <col min="5" max="5" width="10.6640625" customWidth="1"/>
    <col min="8" max="8" width="9.33203125" customWidth="1"/>
    <col min="9" max="9" width="9.21875" customWidth="1"/>
    <col min="10" max="10" width="6.5546875" bestFit="1" customWidth="1"/>
  </cols>
  <sheetData>
    <row r="2" spans="1:10" ht="17.399999999999999" x14ac:dyDescent="0.3">
      <c r="A2" s="6" t="s">
        <v>8</v>
      </c>
      <c r="B2" s="6"/>
      <c r="C2" s="6"/>
      <c r="D2" s="6"/>
      <c r="E2" s="6"/>
      <c r="F2" s="6"/>
      <c r="G2" s="6"/>
      <c r="H2" s="6"/>
    </row>
    <row r="3" spans="1:10" ht="17.399999999999999" x14ac:dyDescent="0.3">
      <c r="A3" s="6" t="s">
        <v>7</v>
      </c>
      <c r="B3" s="6"/>
      <c r="C3" s="6"/>
      <c r="D3" s="6"/>
      <c r="E3" s="6"/>
      <c r="F3" s="6"/>
      <c r="G3" s="6"/>
      <c r="H3" s="6"/>
    </row>
    <row r="4" spans="1:10" ht="17.399999999999999" x14ac:dyDescent="0.3">
      <c r="A4" s="7"/>
      <c r="B4" s="7"/>
      <c r="C4" s="7"/>
      <c r="D4" s="7"/>
      <c r="E4" s="7"/>
      <c r="F4" s="7"/>
      <c r="G4" s="7"/>
    </row>
    <row r="6" spans="1:10" ht="23.4" customHeight="1" x14ac:dyDescent="0.35">
      <c r="A6" s="1" t="s">
        <v>6</v>
      </c>
      <c r="B6" s="9" t="s">
        <v>3</v>
      </c>
      <c r="C6" s="10"/>
      <c r="D6" s="9" t="s">
        <v>4</v>
      </c>
      <c r="E6" s="10"/>
      <c r="F6" s="11" t="s">
        <v>5</v>
      </c>
      <c r="G6" s="11"/>
      <c r="H6" s="18" t="s">
        <v>10</v>
      </c>
      <c r="I6" s="21" t="s">
        <v>9</v>
      </c>
      <c r="J6" s="19"/>
    </row>
    <row r="7" spans="1:10" ht="18" x14ac:dyDescent="0.35">
      <c r="A7" s="2"/>
      <c r="B7" s="12">
        <v>2018</v>
      </c>
      <c r="C7" s="13">
        <v>2019</v>
      </c>
      <c r="D7" s="12">
        <v>2018</v>
      </c>
      <c r="E7" s="13">
        <v>2019</v>
      </c>
      <c r="F7" s="14">
        <v>2018</v>
      </c>
      <c r="G7" s="14">
        <v>2019</v>
      </c>
      <c r="H7" s="23"/>
      <c r="I7" s="22"/>
      <c r="J7" s="15"/>
    </row>
    <row r="8" spans="1:10" ht="24.6" customHeight="1" x14ac:dyDescent="0.35">
      <c r="A8" s="3" t="s">
        <v>0</v>
      </c>
      <c r="B8" s="8">
        <v>67380.3</v>
      </c>
      <c r="C8" s="8">
        <v>75562.600000000006</v>
      </c>
      <c r="D8" s="8">
        <v>69027</v>
      </c>
      <c r="E8" s="8">
        <v>76927.5</v>
      </c>
      <c r="F8" s="8">
        <f>D8/B8*100</f>
        <v>102.44388938606683</v>
      </c>
      <c r="G8" s="8">
        <f>E8/C8*100</f>
        <v>101.80631688163191</v>
      </c>
      <c r="H8" s="17">
        <f>E8-D8</f>
        <v>7900.5</v>
      </c>
      <c r="I8" s="20">
        <f>E8/D8*100</f>
        <v>111.44552131774523</v>
      </c>
      <c r="J8" s="16"/>
    </row>
    <row r="9" spans="1:10" ht="21.6" customHeight="1" x14ac:dyDescent="0.35">
      <c r="A9" s="3" t="s">
        <v>1</v>
      </c>
      <c r="B9" s="8">
        <v>60501.3</v>
      </c>
      <c r="C9" s="8">
        <v>62793.2</v>
      </c>
      <c r="D9" s="8">
        <v>62666.400000000001</v>
      </c>
      <c r="E9" s="8">
        <v>65941.8</v>
      </c>
      <c r="F9" s="8">
        <f t="shared" ref="F9:F10" si="0">D9/B9*100</f>
        <v>103.57860079039625</v>
      </c>
      <c r="G9" s="8">
        <f t="shared" ref="G9:G10" si="1">E9/C9*100</f>
        <v>105.01423721039859</v>
      </c>
      <c r="H9" s="17">
        <f t="shared" ref="H9:H10" si="2">E9-D9</f>
        <v>3275.4000000000015</v>
      </c>
      <c r="I9" s="20">
        <f t="shared" ref="I9:I10" si="3">E9/D9*100</f>
        <v>105.22672436903989</v>
      </c>
      <c r="J9" s="16"/>
    </row>
    <row r="10" spans="1:10" ht="20.399999999999999" customHeight="1" x14ac:dyDescent="0.35">
      <c r="A10" s="3" t="s">
        <v>2</v>
      </c>
      <c r="B10" s="8">
        <v>6879</v>
      </c>
      <c r="C10" s="8">
        <v>12769.4</v>
      </c>
      <c r="D10" s="8">
        <v>6360.6</v>
      </c>
      <c r="E10" s="8">
        <v>10985.7</v>
      </c>
      <c r="F10" s="8">
        <f t="shared" si="0"/>
        <v>92.464020933275194</v>
      </c>
      <c r="G10" s="8">
        <f t="shared" si="1"/>
        <v>86.031450185599951</v>
      </c>
      <c r="H10" s="17">
        <f t="shared" si="2"/>
        <v>4625.1000000000004</v>
      </c>
      <c r="I10" s="20">
        <f t="shared" si="3"/>
        <v>172.71483822280916</v>
      </c>
      <c r="J10" s="16"/>
    </row>
    <row r="11" spans="1:10" ht="18" x14ac:dyDescent="0.35">
      <c r="A11" s="4"/>
      <c r="B11" s="4"/>
      <c r="C11" s="4"/>
      <c r="D11" s="4"/>
      <c r="E11" s="4"/>
      <c r="F11" s="4"/>
      <c r="G11" s="5"/>
    </row>
  </sheetData>
  <mergeCells count="8">
    <mergeCell ref="H6:H7"/>
    <mergeCell ref="I6:I7"/>
    <mergeCell ref="A2:H2"/>
    <mergeCell ref="A3:H3"/>
    <mergeCell ref="B6:C6"/>
    <mergeCell ref="D6:E6"/>
    <mergeCell ref="F6:G6"/>
    <mergeCell ref="A6:A7"/>
  </mergeCell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2020-01-15T10:44:14Z</cp:lastPrinted>
  <dcterms:created xsi:type="dcterms:W3CDTF">2020-01-15T10:11:20Z</dcterms:created>
  <dcterms:modified xsi:type="dcterms:W3CDTF">2020-01-15T10:53:33Z</dcterms:modified>
</cp:coreProperties>
</file>